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3425" tabRatio="659" firstSheet="2" activeTab="3"/>
  </bookViews>
  <sheets>
    <sheet name="COPERTINA" sheetId="12" r:id="rId1"/>
    <sheet name="SCHEDA_A_LLPP" sheetId="1" r:id="rId2"/>
    <sheet name="SCHEDA_A_PBAFS" sheetId="9" r:id="rId3"/>
    <sheet name="SCHEDA_B_PBAFS" sheetId="11" r:id="rId4"/>
    <sheet name="SCHEDA_C_PBAFS" sheetId="10" r:id="rId5"/>
  </sheets>
  <definedNames>
    <definedName name="_xlnm.Print_Area" localSheetId="0">COPERTINA!$A$3:$A$11</definedName>
    <definedName name="_xlnm.Print_Area" localSheetId="1">SCHEDA_A_LLPP!$A$1:$E$20</definedName>
    <definedName name="_xlnm.Print_Area" localSheetId="2">SCHEDA_A_PBAFS!$A$1:$D$20</definedName>
    <definedName name="_xlnm.Print_Area" localSheetId="3">SCHEDA_B_PBAFS!$A$1:$Y$39</definedName>
    <definedName name="_xlnm.Print_Area" localSheetId="4">SCHEDA_C_PBAFS!$A$1:$F$10</definedName>
  </definedNames>
  <calcPr calcId="152511"/>
</workbook>
</file>

<file path=xl/calcChain.xml><?xml version="1.0" encoding="utf-8"?>
<calcChain xmlns="http://schemas.openxmlformats.org/spreadsheetml/2006/main">
  <c r="C14" i="1" l="1"/>
  <c r="B14" i="1"/>
  <c r="U11" i="11" l="1"/>
  <c r="T11" i="11"/>
  <c r="S11" i="11"/>
  <c r="R11" i="11"/>
  <c r="Q11" i="11"/>
  <c r="D13" i="9"/>
  <c r="D12" i="9"/>
  <c r="D11" i="9"/>
  <c r="D9" i="9"/>
  <c r="D8" i="9"/>
  <c r="D7" i="9"/>
  <c r="E8" i="1"/>
  <c r="E9" i="1"/>
  <c r="E10" i="1"/>
  <c r="E11" i="1"/>
  <c r="E12" i="1"/>
  <c r="E13" i="1"/>
  <c r="E7" i="1"/>
  <c r="D14" i="1"/>
  <c r="E14" i="1" l="1"/>
</calcChain>
</file>

<file path=xl/sharedStrings.xml><?xml version="1.0" encoding="utf-8"?>
<sst xmlns="http://schemas.openxmlformats.org/spreadsheetml/2006/main" count="192" uniqueCount="124">
  <si>
    <t>TIPOLOGIA RISORSE</t>
  </si>
  <si>
    <t>Arco temporale di validità del programma</t>
  </si>
  <si>
    <t>Disponibilità finanziaria</t>
  </si>
  <si>
    <t>Primo anno</t>
  </si>
  <si>
    <t>Secondo anno</t>
  </si>
  <si>
    <t>Terzo anno</t>
  </si>
  <si>
    <t>Importo Totale</t>
  </si>
  <si>
    <t>risorse derivanti da entrate aventi destinazione vincolata per legge</t>
  </si>
  <si>
    <t>risorse derivanti da entrate acquisite mediante contrazione di mutuo</t>
  </si>
  <si>
    <t>risorse acquisite mediante approti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</si>
  <si>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</si>
  <si>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</si>
  <si>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</si>
  <si>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</si>
  <si>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totale</t>
  </si>
  <si>
    <t>importo</t>
  </si>
  <si>
    <t>Il referente del programma</t>
  </si>
  <si>
    <t>Note</t>
  </si>
  <si>
    <t>QUADRO DELLE RISORSE NECESSARIE ALLA REALIZZAZIONE DEL PROGRAMMA (1)</t>
  </si>
  <si>
    <t>(1) I dati del quadro delle risorse sono calcolati come somma delle informazioni elementari relative a ciascun intervento di cui alla scheda E e alla scheda C.  
Dette informazioni sono acquisite dal sistema (software) e rese disponinili in banca dati ma non visualizzate nel programma.</t>
  </si>
  <si>
    <t>codice</t>
  </si>
  <si>
    <t>testo</t>
  </si>
  <si>
    <t>Tabella B.1</t>
  </si>
  <si>
    <t>Tabella B.2</t>
  </si>
  <si>
    <t>valore</t>
  </si>
  <si>
    <t>si/no</t>
  </si>
  <si>
    <t>data (anno)</t>
  </si>
  <si>
    <t>Tipologia</t>
  </si>
  <si>
    <t>Costi su annualità successive</t>
  </si>
  <si>
    <t>Importo</t>
  </si>
  <si>
    <t>1. priorità massima</t>
  </si>
  <si>
    <t>2. priorità media</t>
  </si>
  <si>
    <t>3. priorità minima</t>
  </si>
  <si>
    <t>Responsabile del procedimento</t>
  </si>
  <si>
    <t>Quadro delle risorse necessarie per la realizzazione dell'intervento</t>
  </si>
  <si>
    <t>tipologia di risorse</t>
  </si>
  <si>
    <t>primo anno</t>
  </si>
  <si>
    <t>secondo anno</t>
  </si>
  <si>
    <t>annualità successive</t>
  </si>
  <si>
    <t>risorse acquisite madiante apporti di capitali privati</t>
  </si>
  <si>
    <t>finanziamenti ai sensi dell'art.3 del DL 310/1990 convertito dalla L 403/1990</t>
  </si>
  <si>
    <t>risorse derivanti da trasferimento di immobili ex art.191 D.Lgs. 50/2016</t>
  </si>
  <si>
    <t>Altra tipologia</t>
  </si>
  <si>
    <t>CODICE UNICO INTERVENTO - CUI</t>
  </si>
  <si>
    <t>CUP</t>
  </si>
  <si>
    <t>IMPORTO INTERVENTO</t>
  </si>
  <si>
    <t>Livello di priorità</t>
  </si>
  <si>
    <t>codice AUSA</t>
  </si>
  <si>
    <t>denominazione</t>
  </si>
  <si>
    <t>ereditato da precedente programma</t>
  </si>
  <si>
    <t>motivo per il quale l'intervento non è riproposto (1)</t>
  </si>
  <si>
    <t>(1) breve descrizione dei motivi</t>
  </si>
  <si>
    <t>(1) I dati del quadro delle risorse sono calcolati come somma delle informazioni elementari relative a ciascun intervento di cui alla scheda B.
Dette informazioni sono acquisite dal sistema (software) e rese disponinili in banca dati ma non visualizzate nel programma.</t>
  </si>
  <si>
    <t>Ulteriori dati (campi da compilare non visualzzati nel Programma Triennale)</t>
  </si>
  <si>
    <t>DESCRIZIONE ACQUISTO</t>
  </si>
  <si>
    <t>ereditato da scheda B</t>
  </si>
  <si>
    <t>ELENCO DEGLI INTERVENTI PRESENTI NELLA PRIMA ANNUALITA'
DEL PRECEDENTE PROGRAMMA BIENNALE E NON RIPROPOSTI E NON AVVIATI</t>
  </si>
  <si>
    <t>ELENCO DEGLI ACQUISTI DEL PROGRAMMA</t>
  </si>
  <si>
    <t>NUMERO intervento CUI (1)</t>
  </si>
  <si>
    <t>Codice Fiscale Amministrazione</t>
  </si>
  <si>
    <t xml:space="preserve">Prima annualità del primo programma nel quale l'intervento è stato inserito 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</si>
  <si>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</si>
  <si>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</si>
  <si>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</si>
  <si>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</si>
  <si>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</si>
  <si>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</si>
  <si>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 xml:space="preserve">Settore </t>
  </si>
  <si>
    <t>forniture/servizi</t>
  </si>
  <si>
    <t>CPV (5)</t>
  </si>
  <si>
    <t>Tabella CPV</t>
  </si>
  <si>
    <t>DESCRIZIONE DELL'ACQUISTO</t>
  </si>
  <si>
    <t>Livello di priorità (6)</t>
  </si>
  <si>
    <t>Responsabile del Procedimento (7)</t>
  </si>
  <si>
    <t>Durata del contratto</t>
  </si>
  <si>
    <t>numero (mesi)</t>
  </si>
  <si>
    <t>L'acquisto è relativo a nuovo affidamento di contratto in essere</t>
  </si>
  <si>
    <t>Totale (8)</t>
  </si>
  <si>
    <t>Apporto di capitale privato (9)</t>
  </si>
  <si>
    <t>STIMA DEI COSTI DELL'ACQUISTO</t>
  </si>
  <si>
    <t>CENTRALE DI COMMITTENZA O SOGGETTO AGGREGATORE AL QUALE SI FARA' RICORSO PER L'ESPLETAMENTO DELLA PROCEDURA DI AFFIDAMENTO (10)</t>
  </si>
  <si>
    <t>Acquisto aggiunto o variato a seguito di modifica programma (11)</t>
  </si>
  <si>
    <t>(1) Codice CUI = cf amministrazione + prima annualità del primo programma nel quale l'intervento è stato inserito + progressivo di 5 cifre della prima annualità del primo programma</t>
  </si>
  <si>
    <t>(2) Indica il CUP (cf. articolo 6 comma 4)</t>
  </si>
  <si>
    <t>(3) Complare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</si>
  <si>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(4) Indica se lotto funzionale secondo la definizione di cui all'art.3 comma 1 lettera qq) del D.Lgs. 50/2016</t>
  </si>
  <si>
    <t>(5) Relativa a CPV principale. Deve essere rispettata la coerenza, per le prime due cifre, con il settore: F = CPV&lt;45 o 48; S = CPV&gt;48</t>
  </si>
  <si>
    <t>(6) Indica il livello di priorità di cui all'articolo 6 commi 10 e 11</t>
  </si>
  <si>
    <t>(7) Riportare nome e cognome del responsabile del procedimento</t>
  </si>
  <si>
    <t>(8) Importo complessivo ai sensi dell'articolo 6, comma 5, ivi incluse le spese eventualmente sostenute antecedentemente alla prima annualità</t>
  </si>
  <si>
    <t>(9) Riportare l'importo del capitale privato come quota parte dell'importo complessivo</t>
  </si>
  <si>
    <t>(10) Dati obbligatori per i soli acquisti ricompresi nella prima annualità (Cfr. articolo 8)</t>
  </si>
  <si>
    <t>(11) Indica se l'acquisto è stato aggiunto o è stato modificato a seguito di modifica in corso d'anno 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</si>
  <si>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</si>
  <si>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</si>
  <si>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</si>
  <si>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</si>
  <si>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</si>
  <si>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</si>
  <si>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codice fiscale</t>
  </si>
  <si>
    <t xml:space="preserve">ALLEGATI AL DMIT N. 14 DEL 16 GENNAIO 2018 </t>
  </si>
  <si>
    <t>(in GU n. 57 del 9/3/2018)</t>
  </si>
  <si>
    <t>PROGRAMMA TRIENNALE LAVORI PUBBLICI</t>
  </si>
  <si>
    <t>PROGRAMMA BIENNALE ACQUISTO FORNITURE E SERVIZI</t>
  </si>
  <si>
    <t>E RELATIVI ELENCHI ANNUALI</t>
  </si>
  <si>
    <t>Arch. Paola Montagna</t>
  </si>
  <si>
    <t>si</t>
  </si>
  <si>
    <t>no</t>
  </si>
  <si>
    <t>DELL'AMMINISTRAZIONE COMUNE DI CASTELNUOVO SCRIVIA</t>
  </si>
  <si>
    <t>Piemonte</t>
  </si>
  <si>
    <t>servizi</t>
  </si>
  <si>
    <t>//</t>
  </si>
  <si>
    <t>ALLEGATO I - SCHEDA A: PROGRAMMA TRIENNALE DELLE OPERE PUBBLICHE 2021/2023</t>
  </si>
  <si>
    <t>60130000-8</t>
  </si>
  <si>
    <t>SERVIZIO TRASPORTO SCOLASTICO</t>
  </si>
  <si>
    <t>02451400069</t>
  </si>
  <si>
    <t>Maria Maddalena Caruzzo</t>
  </si>
  <si>
    <t>02451400069202100001</t>
  </si>
  <si>
    <t>Dott.ssa Maria Maddalena Caruzzo</t>
  </si>
  <si>
    <t>ALLEGATO II - SCHEDA A: PROGRAMMA BIENNALE DEGLI ACQUISTI DI FORNITURE E SERVIZI 2021/2022</t>
  </si>
  <si>
    <t>ALLEGATO II - SCHEDA B: PROGRAMMA BIENNALE DEGLI ACQUISTI DI FORNITURE E SERVIZI 2021/2022</t>
  </si>
  <si>
    <t>DELL'AMMINISTRAZIONE UNIONE BASSA VALLE SCRIVIA</t>
  </si>
  <si>
    <t>ALLEGATO II - SCHEDA C: PROGRAMMA BIENNALE DEGLI ACQUISTI DI FORNITURE E SERVIZI 2021/2022</t>
  </si>
  <si>
    <t>CRZMMD65E60B179N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</si>
</sst>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9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97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3:A11"/>
  <sheetViews>
    <sheetView workbookViewId="0">
      <selection activeCell="A11" sqref="A11"/>
    </sheetView>
  </sheetViews>
  <sheetFormatPr defaultRowHeight="15" x14ac:dyDescent="0.25"/>
  <cols>
    <col min="1" max="1" width="108.7109375" customWidth="1"/>
  </cols>
  <sheetData>
    <row r="3" spans="1:1" ht="102" customHeight="1" x14ac:dyDescent="0.55000000000000004">
      <c r="A3" s="46" t="s">
        <v>100</v>
      </c>
    </row>
    <row r="4" spans="1:1" ht="28.5" x14ac:dyDescent="0.45">
      <c r="A4" s="47" t="s">
        <v>101</v>
      </c>
    </row>
    <row r="5" spans="1:1" ht="28.5" x14ac:dyDescent="0.45">
      <c r="A5" s="47"/>
    </row>
    <row r="6" spans="1:1" ht="28.5" x14ac:dyDescent="0.45">
      <c r="A6" s="47"/>
    </row>
    <row r="7" spans="1:1" ht="28.5" x14ac:dyDescent="0.45">
      <c r="A7" s="47" t="s">
        <v>102</v>
      </c>
    </row>
    <row r="8" spans="1:1" ht="28.5" x14ac:dyDescent="0.45">
      <c r="A8" s="47" t="s">
        <v>103</v>
      </c>
    </row>
    <row r="9" spans="1:1" ht="28.5" x14ac:dyDescent="0.45">
      <c r="A9" s="47" t="s">
        <v>104</v>
      </c>
    </row>
    <row r="11" spans="1:1" ht="53.25" customHeight="1" x14ac:dyDescent="0.35">
      <c r="A11" s="48"/>
    </row>
  </sheetData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20"/>
  <sheetViews>
    <sheetView showGridLines="0" workbookViewId="0">
      <selection sqref="A1:E1"/>
    </sheetView>
  </sheetViews>
  <sheetFormatPr defaultRowHeight="15" x14ac:dyDescent="0.25"/>
  <cols>
    <col min="1" max="1" width="70.85546875" style="4" customWidth="1"/>
    <col min="2" max="4" width="16" style="4" customWidth="1"/>
    <col min="5" max="5" width="15" style="4" customWidth="1"/>
    <col min="6" max="16384" width="9.140625" style="4"/>
  </cols>
  <sheetData>
    <row r="1" spans="1:5" ht="15.75" x14ac:dyDescent="0.25">
      <c r="A1" s="73" t="s">
        <v>112</v>
      </c>
      <c r="B1" s="73"/>
      <c r="C1" s="73"/>
      <c r="D1" s="73"/>
      <c r="E1" s="73"/>
    </row>
    <row r="2" spans="1:5" ht="25.5" customHeight="1" x14ac:dyDescent="0.25">
      <c r="A2" s="73" t="s">
        <v>108</v>
      </c>
      <c r="B2" s="73"/>
      <c r="C2" s="73"/>
      <c r="D2" s="73"/>
      <c r="E2" s="73"/>
    </row>
    <row r="3" spans="1:5" ht="42.75" customHeight="1" x14ac:dyDescent="0.25">
      <c r="A3" s="74" t="s">
        <v>18</v>
      </c>
      <c r="B3" s="74"/>
      <c r="C3" s="74"/>
      <c r="D3" s="74"/>
      <c r="E3" s="74"/>
    </row>
    <row r="4" spans="1:5" ht="15" customHeight="1" x14ac:dyDescent="0.25">
      <c r="A4" s="75" t="s">
        <v>0</v>
      </c>
      <c r="B4" s="75" t="s">
        <v>1</v>
      </c>
      <c r="C4" s="75"/>
      <c r="D4" s="75"/>
      <c r="E4" s="75"/>
    </row>
    <row r="5" spans="1:5" ht="15" customHeight="1" x14ac:dyDescent="0.25">
      <c r="A5" s="75"/>
      <c r="B5" s="75" t="s">
        <v>2</v>
      </c>
      <c r="C5" s="75"/>
      <c r="D5" s="75"/>
      <c r="E5" s="75" t="s">
        <v>6</v>
      </c>
    </row>
    <row r="6" spans="1:5" x14ac:dyDescent="0.25">
      <c r="A6" s="75"/>
      <c r="B6" s="3" t="s">
        <v>3</v>
      </c>
      <c r="C6" s="3" t="s">
        <v>4</v>
      </c>
      <c r="D6" s="3" t="s">
        <v>5</v>
      </c>
      <c r="E6" s="75"/>
    </row>
    <row r="7" spans="1:5" x14ac:dyDescent="0.25">
      <c r="A7" s="1" t="s">
        <v>7</v>
      </c>
      <c r="B7" s="59">
        <v>1060000</v>
      </c>
      <c r="C7" s="59">
        <v>0</v>
      </c>
      <c r="D7" s="59">
        <v>0</v>
      </c>
      <c r="E7" s="60">
        <f>SUM(B7:D7)</f>
        <v>1060000</v>
      </c>
    </row>
    <row r="8" spans="1:5" x14ac:dyDescent="0.25">
      <c r="A8" s="1" t="s">
        <v>8</v>
      </c>
      <c r="B8" s="59">
        <v>0</v>
      </c>
      <c r="C8" s="59">
        <v>0</v>
      </c>
      <c r="D8" s="59">
        <v>0</v>
      </c>
      <c r="E8" s="60">
        <f t="shared" ref="E8:E13" si="0">SUM(B8:D8)</f>
        <v>0</v>
      </c>
    </row>
    <row r="9" spans="1:5" x14ac:dyDescent="0.25">
      <c r="A9" s="1" t="s">
        <v>9</v>
      </c>
      <c r="B9" s="59">
        <v>0</v>
      </c>
      <c r="C9" s="59">
        <v>0</v>
      </c>
      <c r="D9" s="59">
        <v>0</v>
      </c>
      <c r="E9" s="60">
        <f t="shared" si="0"/>
        <v>0</v>
      </c>
    </row>
    <row r="10" spans="1:5" x14ac:dyDescent="0.25">
      <c r="A10" s="1" t="s">
        <v>10</v>
      </c>
      <c r="B10" s="59">
        <v>0</v>
      </c>
      <c r="C10" s="59">
        <v>0</v>
      </c>
      <c r="D10" s="59">
        <v>0</v>
      </c>
      <c r="E10" s="60">
        <f t="shared" si="0"/>
        <v>0</v>
      </c>
    </row>
    <row r="11" spans="1:5" ht="36.75" customHeight="1" x14ac:dyDescent="0.25">
      <c r="A11" s="1" t="s">
        <v>11</v>
      </c>
      <c r="B11" s="59">
        <v>0</v>
      </c>
      <c r="C11" s="59">
        <v>0</v>
      </c>
      <c r="D11" s="59">
        <v>0</v>
      </c>
      <c r="E11" s="60">
        <f t="shared" si="0"/>
        <v>0</v>
      </c>
    </row>
    <row r="12" spans="1:5" x14ac:dyDescent="0.25">
      <c r="A12" s="1" t="s">
        <v>12</v>
      </c>
      <c r="B12" s="59">
        <v>0</v>
      </c>
      <c r="C12" s="59">
        <v>0</v>
      </c>
      <c r="D12" s="59">
        <v>0</v>
      </c>
      <c r="E12" s="60">
        <f t="shared" si="0"/>
        <v>0</v>
      </c>
    </row>
    <row r="13" spans="1:5" x14ac:dyDescent="0.25">
      <c r="A13" s="1" t="s">
        <v>13</v>
      </c>
      <c r="B13" s="59">
        <v>0</v>
      </c>
      <c r="C13" s="59">
        <v>0</v>
      </c>
      <c r="D13" s="59">
        <v>0</v>
      </c>
      <c r="E13" s="60">
        <f t="shared" si="0"/>
        <v>0</v>
      </c>
    </row>
    <row r="14" spans="1:5" ht="17.25" customHeight="1" x14ac:dyDescent="0.25">
      <c r="A14" s="2" t="s">
        <v>14</v>
      </c>
      <c r="B14" s="60">
        <f>SUM(B7:B13)</f>
        <v>1060000</v>
      </c>
      <c r="C14" s="60">
        <f>SUM(C7:C13)</f>
        <v>0</v>
      </c>
      <c r="D14" s="60">
        <f>SUM(D7:D13)</f>
        <v>0</v>
      </c>
      <c r="E14" s="60">
        <f>SUM(E7:E13)</f>
        <v>1060000</v>
      </c>
    </row>
    <row r="15" spans="1:5" x14ac:dyDescent="0.25">
      <c r="B15" s="36"/>
      <c r="C15" s="36"/>
      <c r="D15" s="36"/>
      <c r="E15" s="36"/>
    </row>
    <row r="16" spans="1:5" ht="43.5" customHeight="1" x14ac:dyDescent="0.25">
      <c r="D16" s="11" t="s">
        <v>16</v>
      </c>
    </row>
    <row r="17" spans="1:5" x14ac:dyDescent="0.25">
      <c r="D17" s="11" t="s">
        <v>105</v>
      </c>
    </row>
    <row r="19" spans="1:5" x14ac:dyDescent="0.25">
      <c r="A19" s="12" t="s">
        <v>17</v>
      </c>
      <c r="B19" s="13"/>
      <c r="C19" s="13"/>
      <c r="D19" s="13"/>
      <c r="E19" s="13"/>
    </row>
    <row r="20" spans="1:5" ht="26.25" customHeight="1" x14ac:dyDescent="0.25">
      <c r="A20" s="72" t="s">
        <v>19</v>
      </c>
      <c r="B20" s="72"/>
      <c r="C20" s="72"/>
      <c r="D20" s="72"/>
      <c r="E20" s="72"/>
    </row>
  </sheetData>
  <mergeCells count="8">
    <mergeCell ref="A20:E20"/>
    <mergeCell ref="A1:E1"/>
    <mergeCell ref="A2:E2"/>
    <mergeCell ref="A3:E3"/>
    <mergeCell ref="A4:A6"/>
    <mergeCell ref="B5:D5"/>
    <mergeCell ref="B4:E4"/>
    <mergeCell ref="E5:E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20"/>
  <sheetViews>
    <sheetView showGridLines="0" workbookViewId="0">
      <selection activeCell="D11" sqref="D11"/>
    </sheetView>
  </sheetViews>
  <sheetFormatPr defaultRowHeight="15" x14ac:dyDescent="0.25"/>
  <cols>
    <col min="1" max="1" width="70.85546875" style="4" customWidth="1"/>
    <col min="2" max="3" width="16" style="4" customWidth="1"/>
    <col min="4" max="4" width="15" style="4" customWidth="1"/>
    <col min="5" max="16384" width="9.140625" style="4"/>
  </cols>
  <sheetData>
    <row r="1" spans="1:4" ht="15.75" x14ac:dyDescent="0.25">
      <c r="A1" s="73" t="s">
        <v>119</v>
      </c>
      <c r="B1" s="73"/>
      <c r="C1" s="73"/>
      <c r="D1" s="73"/>
    </row>
    <row r="2" spans="1:4" ht="25.5" customHeight="1" x14ac:dyDescent="0.25">
      <c r="A2" s="73" t="s">
        <v>121</v>
      </c>
      <c r="B2" s="73"/>
      <c r="C2" s="73"/>
      <c r="D2" s="73"/>
    </row>
    <row r="3" spans="1:4" ht="42.75" customHeight="1" x14ac:dyDescent="0.25">
      <c r="A3" s="74" t="s">
        <v>18</v>
      </c>
      <c r="B3" s="74"/>
      <c r="C3" s="74"/>
      <c r="D3" s="74"/>
    </row>
    <row r="4" spans="1:4" ht="15" customHeight="1" x14ac:dyDescent="0.25">
      <c r="A4" s="75" t="s">
        <v>0</v>
      </c>
      <c r="B4" s="75" t="s">
        <v>1</v>
      </c>
      <c r="C4" s="75"/>
      <c r="D4" s="75"/>
    </row>
    <row r="5" spans="1:4" ht="15" customHeight="1" x14ac:dyDescent="0.25">
      <c r="A5" s="75"/>
      <c r="B5" s="75" t="s">
        <v>2</v>
      </c>
      <c r="C5" s="75"/>
      <c r="D5" s="75" t="s">
        <v>6</v>
      </c>
    </row>
    <row r="6" spans="1:4" x14ac:dyDescent="0.25">
      <c r="A6" s="75"/>
      <c r="B6" s="3" t="s">
        <v>3</v>
      </c>
      <c r="C6" s="3" t="s">
        <v>4</v>
      </c>
      <c r="D6" s="75"/>
    </row>
    <row r="7" spans="1:4" x14ac:dyDescent="0.25">
      <c r="A7" s="1" t="s">
        <v>7</v>
      </c>
      <c r="B7" s="59">
        <v>0</v>
      </c>
      <c r="C7" s="59">
        <v>0</v>
      </c>
      <c r="D7" s="60">
        <f t="shared" ref="D7:D13" si="0">SUM(B7:C7)</f>
        <v>0</v>
      </c>
    </row>
    <row r="8" spans="1:4" x14ac:dyDescent="0.25">
      <c r="A8" s="1" t="s">
        <v>8</v>
      </c>
      <c r="B8" s="59">
        <v>0</v>
      </c>
      <c r="C8" s="59">
        <v>0</v>
      </c>
      <c r="D8" s="60">
        <f t="shared" si="0"/>
        <v>0</v>
      </c>
    </row>
    <row r="9" spans="1:4" x14ac:dyDescent="0.25">
      <c r="A9" s="1" t="s">
        <v>9</v>
      </c>
      <c r="B9" s="69">
        <v>0</v>
      </c>
      <c r="C9" s="69">
        <v>0</v>
      </c>
      <c r="D9" s="70">
        <f t="shared" si="0"/>
        <v>0</v>
      </c>
    </row>
    <row r="10" spans="1:4" x14ac:dyDescent="0.25">
      <c r="A10" s="1" t="s">
        <v>10</v>
      </c>
      <c r="B10" s="69">
        <v>19677.900000000001</v>
      </c>
      <c r="C10" s="69">
        <v>50600</v>
      </c>
      <c r="D10" s="70">
        <v>70277.899999999994</v>
      </c>
    </row>
    <row r="11" spans="1:4" ht="36.75" customHeight="1" x14ac:dyDescent="0.25">
      <c r="A11" s="1" t="s">
        <v>11</v>
      </c>
      <c r="B11" s="69">
        <v>0</v>
      </c>
      <c r="C11" s="69">
        <v>0</v>
      </c>
      <c r="D11" s="70">
        <f t="shared" si="0"/>
        <v>0</v>
      </c>
    </row>
    <row r="12" spans="1:4" x14ac:dyDescent="0.25">
      <c r="A12" s="1" t="s">
        <v>12</v>
      </c>
      <c r="B12" s="69">
        <v>0</v>
      </c>
      <c r="C12" s="69">
        <v>0</v>
      </c>
      <c r="D12" s="70">
        <f t="shared" si="0"/>
        <v>0</v>
      </c>
    </row>
    <row r="13" spans="1:4" x14ac:dyDescent="0.25">
      <c r="A13" s="1" t="s">
        <v>13</v>
      </c>
      <c r="B13" s="69">
        <v>0</v>
      </c>
      <c r="C13" s="69">
        <v>0</v>
      </c>
      <c r="D13" s="70">
        <f t="shared" si="0"/>
        <v>0</v>
      </c>
    </row>
    <row r="14" spans="1:4" ht="17.25" customHeight="1" x14ac:dyDescent="0.25">
      <c r="A14" s="2" t="s">
        <v>14</v>
      </c>
      <c r="B14" s="70">
        <v>19677.900000000001</v>
      </c>
      <c r="C14" s="70">
        <v>50600</v>
      </c>
      <c r="D14" s="70">
        <v>70277.899999999994</v>
      </c>
    </row>
    <row r="16" spans="1:4" ht="43.5" customHeight="1" x14ac:dyDescent="0.25">
      <c r="C16" s="11" t="s">
        <v>16</v>
      </c>
    </row>
    <row r="17" spans="1:4" x14ac:dyDescent="0.25">
      <c r="C17" s="11" t="s">
        <v>118</v>
      </c>
    </row>
    <row r="19" spans="1:4" x14ac:dyDescent="0.25">
      <c r="A19" s="12" t="s">
        <v>17</v>
      </c>
      <c r="B19" s="13"/>
      <c r="C19" s="13"/>
      <c r="D19" s="13"/>
    </row>
    <row r="20" spans="1:4" ht="26.25" customHeight="1" x14ac:dyDescent="0.25">
      <c r="A20" s="72" t="s">
        <v>52</v>
      </c>
      <c r="B20" s="72"/>
      <c r="C20" s="72"/>
      <c r="D20" s="72"/>
    </row>
  </sheetData>
  <mergeCells count="8">
    <mergeCell ref="A20:D20"/>
    <mergeCell ref="A1:D1"/>
    <mergeCell ref="A2:D2"/>
    <mergeCell ref="A3:D3"/>
    <mergeCell ref="A4:A6"/>
    <mergeCell ref="B4:D4"/>
    <mergeCell ref="B5:C5"/>
    <mergeCell ref="D5:D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Y53"/>
  <sheetViews>
    <sheetView showGridLines="0" tabSelected="1" topLeftCell="E1" zoomScaleNormal="100" workbookViewId="0">
      <selection activeCell="R37" sqref="R37"/>
    </sheetView>
  </sheetViews>
  <sheetFormatPr defaultColWidth="22" defaultRowHeight="15" x14ac:dyDescent="0.25"/>
  <cols>
    <col min="1" max="1" width="26.7109375" style="4" customWidth="1"/>
    <col min="2" max="2" width="19.140625" style="4" customWidth="1"/>
    <col min="3" max="3" width="11.140625" style="4" customWidth="1"/>
    <col min="4" max="4" width="9.85546875" style="4" customWidth="1"/>
    <col min="5" max="5" width="18.140625" style="4" customWidth="1"/>
    <col min="6" max="6" width="13.42578125" style="4" customWidth="1"/>
    <col min="7" max="7" width="9.42578125" style="4" customWidth="1"/>
    <col min="8" max="8" width="7.140625" style="4" customWidth="1"/>
    <col min="9" max="9" width="11" style="4" customWidth="1"/>
    <col min="10" max="10" width="10.28515625" style="4" customWidth="1"/>
    <col min="11" max="11" width="14.7109375" style="4" customWidth="1"/>
    <col min="12" max="12" width="31.42578125" style="4" customWidth="1"/>
    <col min="13" max="13" width="12.140625" style="4" customWidth="1"/>
    <col min="14" max="14" width="15" style="4" customWidth="1"/>
    <col min="15" max="15" width="10.140625" style="4" customWidth="1"/>
    <col min="16" max="16" width="11.7109375" style="4" customWidth="1"/>
    <col min="17" max="17" width="15.28515625" style="4" customWidth="1"/>
    <col min="18" max="18" width="15.85546875" style="4" customWidth="1"/>
    <col min="19" max="19" width="11.28515625" style="4" customWidth="1"/>
    <col min="20" max="20" width="17.42578125" style="4" customWidth="1"/>
    <col min="21" max="21" width="8.5703125" style="4" customWidth="1"/>
    <col min="22" max="22" width="10.85546875" style="4" customWidth="1"/>
    <col min="23" max="23" width="7.7109375" style="4" customWidth="1"/>
    <col min="24" max="24" width="28" style="4" customWidth="1"/>
    <col min="25" max="25" width="11.42578125" style="4" customWidth="1"/>
    <col min="26" max="16384" width="22" style="4"/>
  </cols>
  <sheetData>
    <row r="1" spans="1:25" ht="21" customHeight="1" x14ac:dyDescent="0.25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24.75" customHeight="1" x14ac:dyDescent="0.25">
      <c r="A2" s="73" t="s">
        <v>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47.25" customHeight="1" x14ac:dyDescent="0.25">
      <c r="A3" s="77" t="s">
        <v>57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s="29" customFormat="1" ht="62.25" customHeight="1" x14ac:dyDescent="0.25">
      <c r="A4" s="78" t="s">
        <v>58</v>
      </c>
      <c r="B4" s="78" t="s">
        <v>59</v>
      </c>
      <c r="C4" s="78" t="s">
        <v>60</v>
      </c>
      <c r="D4" s="81" t="s">
        <v>61</v>
      </c>
      <c r="E4" s="78" t="s">
        <v>62</v>
      </c>
      <c r="F4" s="81" t="s">
        <v>63</v>
      </c>
      <c r="G4" s="84" t="s">
        <v>64</v>
      </c>
      <c r="H4" s="87" t="s">
        <v>65</v>
      </c>
      <c r="I4" s="87" t="s">
        <v>66</v>
      </c>
      <c r="J4" s="87" t="s">
        <v>67</v>
      </c>
      <c r="K4" s="87" t="s">
        <v>69</v>
      </c>
      <c r="L4" s="87" t="s">
        <v>71</v>
      </c>
      <c r="M4" s="87" t="s">
        <v>72</v>
      </c>
      <c r="N4" s="87" t="s">
        <v>73</v>
      </c>
      <c r="O4" s="87" t="s">
        <v>74</v>
      </c>
      <c r="P4" s="87" t="s">
        <v>76</v>
      </c>
      <c r="Q4" s="95" t="s">
        <v>79</v>
      </c>
      <c r="R4" s="95"/>
      <c r="S4" s="95"/>
      <c r="T4" s="95"/>
      <c r="U4" s="95"/>
      <c r="V4" s="95"/>
      <c r="W4" s="96" t="s">
        <v>80</v>
      </c>
      <c r="X4" s="96"/>
      <c r="Y4" s="87" t="s">
        <v>81</v>
      </c>
    </row>
    <row r="5" spans="1:25" s="29" customFormat="1" ht="41.25" customHeight="1" x14ac:dyDescent="0.25">
      <c r="A5" s="79"/>
      <c r="B5" s="79"/>
      <c r="C5" s="79"/>
      <c r="D5" s="82"/>
      <c r="E5" s="79"/>
      <c r="F5" s="82"/>
      <c r="G5" s="85"/>
      <c r="H5" s="88"/>
      <c r="I5" s="88"/>
      <c r="J5" s="88"/>
      <c r="K5" s="88"/>
      <c r="L5" s="88"/>
      <c r="M5" s="88"/>
      <c r="N5" s="88"/>
      <c r="O5" s="88"/>
      <c r="P5" s="88"/>
      <c r="Q5" s="84">
        <v>2021</v>
      </c>
      <c r="R5" s="84">
        <v>2022</v>
      </c>
      <c r="S5" s="84" t="s">
        <v>28</v>
      </c>
      <c r="T5" s="84" t="s">
        <v>77</v>
      </c>
      <c r="U5" s="93" t="s">
        <v>78</v>
      </c>
      <c r="V5" s="94"/>
      <c r="W5" s="87" t="s">
        <v>47</v>
      </c>
      <c r="X5" s="87" t="s">
        <v>48</v>
      </c>
      <c r="Y5" s="88"/>
    </row>
    <row r="6" spans="1:25" s="29" customFormat="1" ht="86.25" customHeight="1" x14ac:dyDescent="0.25">
      <c r="A6" s="80"/>
      <c r="B6" s="80"/>
      <c r="C6" s="80"/>
      <c r="D6" s="83"/>
      <c r="E6" s="80"/>
      <c r="F6" s="83"/>
      <c r="G6" s="86"/>
      <c r="H6" s="89"/>
      <c r="I6" s="89"/>
      <c r="J6" s="89"/>
      <c r="K6" s="89"/>
      <c r="L6" s="89"/>
      <c r="M6" s="89"/>
      <c r="N6" s="89"/>
      <c r="O6" s="89"/>
      <c r="P6" s="89"/>
      <c r="Q6" s="86"/>
      <c r="R6" s="86"/>
      <c r="S6" s="86"/>
      <c r="T6" s="86"/>
      <c r="U6" s="33" t="s">
        <v>29</v>
      </c>
      <c r="V6" s="34" t="s">
        <v>27</v>
      </c>
      <c r="W6" s="89"/>
      <c r="X6" s="89"/>
      <c r="Y6" s="89"/>
    </row>
    <row r="7" spans="1:25" s="29" customFormat="1" ht="80.25" customHeight="1" x14ac:dyDescent="0.25">
      <c r="A7" s="71" t="s">
        <v>117</v>
      </c>
      <c r="B7" s="55" t="s">
        <v>115</v>
      </c>
      <c r="C7" s="54">
        <v>2021</v>
      </c>
      <c r="D7" s="54">
        <v>2021</v>
      </c>
      <c r="E7" s="54"/>
      <c r="F7" s="54" t="s">
        <v>107</v>
      </c>
      <c r="G7"/>
      <c r="H7" s="54" t="s">
        <v>106</v>
      </c>
      <c r="I7" s="54" t="s">
        <v>109</v>
      </c>
      <c r="J7" s="54" t="s">
        <v>110</v>
      </c>
      <c r="K7" s="54" t="s">
        <v>113</v>
      </c>
      <c r="L7" s="67" t="s">
        <v>114</v>
      </c>
      <c r="M7" s="54">
        <v>2</v>
      </c>
      <c r="N7" s="54" t="s">
        <v>116</v>
      </c>
      <c r="O7" s="54">
        <v>36</v>
      </c>
      <c r="P7" s="54" t="s">
        <v>106</v>
      </c>
      <c r="Q7" s="68">
        <v>19677.900000000001</v>
      </c>
      <c r="R7" s="68">
        <v>50600</v>
      </c>
      <c r="S7" s="68">
        <v>81522.100000000006</v>
      </c>
      <c r="T7" s="68">
        <v>151800</v>
      </c>
      <c r="U7" s="68">
        <v>0</v>
      </c>
      <c r="V7" s="56" t="s">
        <v>111</v>
      </c>
      <c r="W7" s="54" t="s">
        <v>20</v>
      </c>
      <c r="X7" s="55"/>
      <c r="Y7" s="54"/>
    </row>
    <row r="8" spans="1:25" s="29" customFormat="1" ht="44.25" customHeight="1" x14ac:dyDescent="0.25">
      <c r="A8" s="57"/>
      <c r="B8" s="57"/>
      <c r="C8" s="49"/>
      <c r="D8" s="49"/>
      <c r="E8" s="49"/>
      <c r="F8" s="49"/>
      <c r="G8" s="49"/>
      <c r="H8" s="49"/>
      <c r="I8" s="49"/>
      <c r="J8" s="49"/>
      <c r="K8" s="49"/>
      <c r="L8" s="61"/>
      <c r="M8" s="49"/>
      <c r="N8" s="54"/>
      <c r="O8" s="49"/>
      <c r="P8" s="49"/>
      <c r="Q8" s="58"/>
      <c r="R8" s="58"/>
      <c r="S8" s="58"/>
      <c r="T8" s="58"/>
      <c r="U8" s="58"/>
      <c r="V8" s="49"/>
      <c r="W8" s="49"/>
      <c r="X8" s="50"/>
      <c r="Y8" s="50"/>
    </row>
    <row r="9" spans="1:25" s="31" customFormat="1" ht="36.75" customHeight="1" x14ac:dyDescent="0.25">
      <c r="A9" s="57"/>
      <c r="B9" s="57"/>
      <c r="C9" s="62"/>
      <c r="D9" s="49"/>
      <c r="E9" s="63"/>
      <c r="F9" s="62"/>
      <c r="G9" s="49"/>
      <c r="H9" s="49"/>
      <c r="I9" s="49"/>
      <c r="J9" s="49"/>
      <c r="K9" s="62"/>
      <c r="L9" s="64"/>
      <c r="M9" s="62"/>
      <c r="N9" s="49"/>
      <c r="O9" s="62"/>
      <c r="P9" s="62"/>
      <c r="Q9" s="65"/>
      <c r="R9" s="66"/>
      <c r="S9" s="65"/>
      <c r="T9" s="66"/>
      <c r="U9" s="65"/>
      <c r="V9" s="62"/>
      <c r="W9" s="49"/>
      <c r="X9" s="51"/>
      <c r="Y9" s="51"/>
    </row>
    <row r="10" spans="1:25" s="32" customFormat="1" ht="34.5" hidden="1" customHeight="1" x14ac:dyDescent="0.25">
      <c r="A10" s="5" t="s">
        <v>20</v>
      </c>
      <c r="B10" s="5"/>
      <c r="C10" s="5" t="s">
        <v>26</v>
      </c>
      <c r="D10" s="5" t="s">
        <v>26</v>
      </c>
      <c r="E10" s="5" t="s">
        <v>20</v>
      </c>
      <c r="F10" s="5" t="s">
        <v>25</v>
      </c>
      <c r="G10" s="5" t="s">
        <v>20</v>
      </c>
      <c r="H10" s="5" t="s">
        <v>25</v>
      </c>
      <c r="I10" s="5" t="s">
        <v>21</v>
      </c>
      <c r="J10" s="5" t="s">
        <v>68</v>
      </c>
      <c r="K10" s="5" t="s">
        <v>70</v>
      </c>
      <c r="L10" s="5" t="s">
        <v>21</v>
      </c>
      <c r="M10" s="5" t="s">
        <v>22</v>
      </c>
      <c r="N10" s="5" t="s">
        <v>21</v>
      </c>
      <c r="O10" s="5" t="s">
        <v>75</v>
      </c>
      <c r="P10" s="5" t="s">
        <v>25</v>
      </c>
      <c r="Q10" s="6" t="s">
        <v>24</v>
      </c>
      <c r="R10" s="6" t="s">
        <v>24</v>
      </c>
      <c r="S10" s="6" t="s">
        <v>24</v>
      </c>
      <c r="T10" s="6" t="s">
        <v>24</v>
      </c>
      <c r="U10" s="6" t="s">
        <v>24</v>
      </c>
      <c r="V10" s="5" t="s">
        <v>21</v>
      </c>
      <c r="W10" s="5" t="s">
        <v>20</v>
      </c>
      <c r="X10" s="5" t="s">
        <v>21</v>
      </c>
      <c r="Y10" s="5" t="s">
        <v>23</v>
      </c>
    </row>
    <row r="11" spans="1:25" s="8" customFormat="1" ht="18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>
        <f>SUM(Q7:Q10)</f>
        <v>19677.900000000001</v>
      </c>
      <c r="R11" s="10">
        <f>SUM(R7:R10)</f>
        <v>50600</v>
      </c>
      <c r="S11" s="10">
        <f>SUM(S7:S10)</f>
        <v>81522.100000000006</v>
      </c>
      <c r="T11" s="10">
        <f>SUM(T7:T10)</f>
        <v>151800</v>
      </c>
      <c r="U11" s="10">
        <f>SUM(U7:U10)</f>
        <v>0</v>
      </c>
      <c r="V11" s="9"/>
      <c r="W11" s="9"/>
      <c r="X11" s="9"/>
      <c r="Y11" s="9"/>
    </row>
    <row r="12" spans="1:25" ht="18.75" customHeight="1" x14ac:dyDescent="0.25"/>
    <row r="13" spans="1:25" x14ac:dyDescent="0.25">
      <c r="R13" s="11"/>
      <c r="S13" s="11"/>
      <c r="V13" s="11" t="s">
        <v>16</v>
      </c>
    </row>
    <row r="14" spans="1:25" x14ac:dyDescent="0.25">
      <c r="R14" s="11"/>
      <c r="S14" s="11"/>
      <c r="V14" s="11" t="s">
        <v>118</v>
      </c>
    </row>
    <row r="15" spans="1:25" x14ac:dyDescent="0.25">
      <c r="A15" s="12" t="s">
        <v>17</v>
      </c>
    </row>
    <row r="16" spans="1:25" ht="12.75" customHeight="1" x14ac:dyDescent="0.25">
      <c r="A16" s="13" t="s">
        <v>82</v>
      </c>
    </row>
    <row r="17" spans="1:19" ht="12.75" customHeight="1" x14ac:dyDescent="0.25">
      <c r="A17" s="13" t="s">
        <v>83</v>
      </c>
    </row>
    <row r="18" spans="1:19" ht="12.75" customHeight="1" x14ac:dyDescent="0.25">
      <c r="A18" s="13" t="s">
        <v>84</v>
      </c>
    </row>
    <row r="19" spans="1:19" ht="12.75" customHeight="1" x14ac:dyDescent="0.25">
      <c r="A19" s="13" t="s">
        <v>85</v>
      </c>
    </row>
    <row r="20" spans="1:19" ht="12.75" customHeight="1" x14ac:dyDescent="0.25">
      <c r="A20" s="13" t="s">
        <v>86</v>
      </c>
    </row>
    <row r="21" spans="1:19" ht="12.75" customHeight="1" x14ac:dyDescent="0.25">
      <c r="A21" s="13" t="s">
        <v>87</v>
      </c>
    </row>
    <row r="22" spans="1:19" ht="12.75" customHeight="1" x14ac:dyDescent="0.25">
      <c r="A22" s="13" t="s">
        <v>88</v>
      </c>
    </row>
    <row r="23" spans="1:19" ht="12.75" customHeight="1" x14ac:dyDescent="0.25">
      <c r="A23" s="13" t="s">
        <v>89</v>
      </c>
    </row>
    <row r="24" spans="1:19" ht="12.75" customHeight="1" x14ac:dyDescent="0.25">
      <c r="A24" s="13" t="s">
        <v>90</v>
      </c>
    </row>
    <row r="25" spans="1:19" ht="12.75" customHeight="1" x14ac:dyDescent="0.25">
      <c r="A25" s="13" t="s">
        <v>91</v>
      </c>
    </row>
    <row r="26" spans="1:19" ht="12.75" customHeight="1" x14ac:dyDescent="0.25">
      <c r="A26" s="13" t="s">
        <v>92</v>
      </c>
    </row>
    <row r="27" spans="1:19" ht="12.75" customHeight="1" x14ac:dyDescent="0.25">
      <c r="A27" s="13" t="s">
        <v>93</v>
      </c>
    </row>
    <row r="28" spans="1:19" ht="12.75" customHeight="1" x14ac:dyDescent="0.25">
      <c r="A28" s="13"/>
    </row>
    <row r="29" spans="1:19" x14ac:dyDescent="0.25">
      <c r="A29" s="14" t="s">
        <v>22</v>
      </c>
      <c r="I29" s="15" t="s">
        <v>53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2.75" customHeight="1" x14ac:dyDescent="0.25">
      <c r="A30" s="13" t="s">
        <v>30</v>
      </c>
      <c r="I30" s="16" t="s">
        <v>33</v>
      </c>
      <c r="J30" s="16"/>
      <c r="K30" s="24"/>
      <c r="L30" s="25"/>
      <c r="M30" s="25"/>
      <c r="N30" s="25"/>
      <c r="O30" s="40" t="s">
        <v>99</v>
      </c>
      <c r="P30" s="40"/>
      <c r="Q30" s="41"/>
      <c r="R30" s="13"/>
      <c r="S30" s="26"/>
    </row>
    <row r="31" spans="1:19" ht="12.75" customHeight="1" x14ac:dyDescent="0.25">
      <c r="A31" s="13" t="s">
        <v>31</v>
      </c>
      <c r="I31" s="38"/>
      <c r="J31" s="39"/>
      <c r="K31" s="39"/>
      <c r="L31" s="39"/>
      <c r="M31" s="39"/>
      <c r="N31" s="39"/>
      <c r="O31" s="42" t="s">
        <v>123</v>
      </c>
      <c r="P31" s="42"/>
      <c r="Q31" s="42"/>
      <c r="R31" s="13"/>
      <c r="S31" s="27"/>
    </row>
    <row r="32" spans="1:19" ht="12" customHeight="1" x14ac:dyDescent="0.25">
      <c r="A32" s="13" t="s">
        <v>32</v>
      </c>
      <c r="I32" s="21" t="s">
        <v>34</v>
      </c>
      <c r="J32" s="22"/>
      <c r="K32" s="22"/>
      <c r="L32" s="22"/>
      <c r="M32" s="22"/>
      <c r="N32" s="22"/>
      <c r="O32" s="22"/>
      <c r="P32" s="22"/>
      <c r="Q32" s="22"/>
      <c r="R32" s="22"/>
      <c r="S32" s="23"/>
    </row>
    <row r="33" spans="1:19" ht="24" x14ac:dyDescent="0.25">
      <c r="A33" s="35"/>
      <c r="I33" s="18" t="s">
        <v>35</v>
      </c>
      <c r="J33" s="19"/>
      <c r="K33" s="19"/>
      <c r="L33" s="19"/>
      <c r="M33" s="19"/>
      <c r="N33" s="19"/>
      <c r="O33" s="19"/>
      <c r="P33" s="30"/>
      <c r="Q33" s="20" t="s">
        <v>36</v>
      </c>
      <c r="R33" s="20" t="s">
        <v>37</v>
      </c>
      <c r="S33" s="20" t="s">
        <v>38</v>
      </c>
    </row>
    <row r="34" spans="1:19" ht="14.25" customHeight="1" x14ac:dyDescent="0.25">
      <c r="A34" s="14" t="s">
        <v>23</v>
      </c>
      <c r="I34" s="43" t="s">
        <v>7</v>
      </c>
      <c r="J34" s="44"/>
      <c r="K34" s="44"/>
      <c r="L34" s="44"/>
      <c r="M34" s="44"/>
      <c r="N34" s="44"/>
      <c r="O34" s="44"/>
      <c r="P34" s="45"/>
      <c r="Q34" s="17" t="s">
        <v>15</v>
      </c>
      <c r="R34" s="17" t="s">
        <v>15</v>
      </c>
      <c r="S34" s="17" t="s">
        <v>15</v>
      </c>
    </row>
    <row r="35" spans="1:19" ht="12.75" customHeight="1" x14ac:dyDescent="0.25">
      <c r="A35" s="13" t="s">
        <v>94</v>
      </c>
      <c r="I35" s="43" t="s">
        <v>39</v>
      </c>
      <c r="J35" s="44"/>
      <c r="K35" s="44"/>
      <c r="L35" s="44"/>
      <c r="M35" s="44"/>
      <c r="N35" s="44"/>
      <c r="O35" s="44"/>
      <c r="P35" s="45"/>
      <c r="Q35" s="17" t="s">
        <v>15</v>
      </c>
      <c r="R35" s="17" t="s">
        <v>15</v>
      </c>
      <c r="S35" s="17" t="s">
        <v>15</v>
      </c>
    </row>
    <row r="36" spans="1:19" x14ac:dyDescent="0.25">
      <c r="A36" s="13" t="s">
        <v>95</v>
      </c>
      <c r="I36" s="43" t="s">
        <v>10</v>
      </c>
      <c r="J36" s="44"/>
      <c r="K36" s="44"/>
      <c r="L36" s="44"/>
      <c r="M36" s="44"/>
      <c r="N36" s="44"/>
      <c r="O36" s="44"/>
      <c r="P36" s="45"/>
      <c r="Q36" s="17">
        <v>19677.900000000001</v>
      </c>
      <c r="R36" s="17">
        <v>50600</v>
      </c>
      <c r="S36" s="17">
        <v>81522.100000000006</v>
      </c>
    </row>
    <row r="37" spans="1:19" ht="12" customHeight="1" x14ac:dyDescent="0.25">
      <c r="A37" s="13" t="s">
        <v>96</v>
      </c>
      <c r="I37" s="43" t="s">
        <v>40</v>
      </c>
      <c r="J37" s="44"/>
      <c r="K37" s="44"/>
      <c r="L37" s="44"/>
      <c r="M37" s="44"/>
      <c r="N37" s="44"/>
      <c r="O37" s="44"/>
      <c r="P37" s="45"/>
      <c r="Q37" s="17" t="s">
        <v>15</v>
      </c>
      <c r="R37" s="17" t="s">
        <v>15</v>
      </c>
      <c r="S37" s="17" t="s">
        <v>15</v>
      </c>
    </row>
    <row r="38" spans="1:19" ht="12" customHeight="1" x14ac:dyDescent="0.25">
      <c r="A38" s="13" t="s">
        <v>97</v>
      </c>
      <c r="I38" s="43" t="s">
        <v>41</v>
      </c>
      <c r="J38" s="44"/>
      <c r="K38" s="44"/>
      <c r="L38" s="44"/>
      <c r="M38" s="44"/>
      <c r="N38" s="44"/>
      <c r="O38" s="44"/>
      <c r="P38" s="45"/>
      <c r="Q38" s="17" t="s">
        <v>15</v>
      </c>
      <c r="R38" s="17" t="s">
        <v>15</v>
      </c>
      <c r="S38" s="17" t="s">
        <v>15</v>
      </c>
    </row>
    <row r="39" spans="1:19" ht="12" customHeight="1" x14ac:dyDescent="0.25">
      <c r="A39" s="13" t="s">
        <v>98</v>
      </c>
      <c r="I39" s="90" t="s">
        <v>42</v>
      </c>
      <c r="J39" s="91"/>
      <c r="K39" s="91"/>
      <c r="L39" s="91"/>
      <c r="M39" s="91"/>
      <c r="N39" s="91"/>
      <c r="O39" s="91"/>
      <c r="P39" s="92"/>
      <c r="Q39" s="17" t="s">
        <v>15</v>
      </c>
      <c r="R39" s="17" t="s">
        <v>15</v>
      </c>
      <c r="S39" s="17" t="s">
        <v>15</v>
      </c>
    </row>
    <row r="40" spans="1:19" ht="12" customHeight="1" x14ac:dyDescent="0.25">
      <c r="A40" s="37"/>
      <c r="B40" s="36"/>
      <c r="C40" s="36"/>
    </row>
    <row r="41" spans="1:19" ht="12" customHeight="1" x14ac:dyDescent="0.25">
      <c r="A41" s="35"/>
      <c r="B41" s="36"/>
      <c r="C41" s="36"/>
    </row>
    <row r="42" spans="1:19" ht="12" customHeight="1" x14ac:dyDescent="0.25">
      <c r="A42" s="35"/>
      <c r="B42" s="36"/>
      <c r="C42" s="3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" customHeight="1" x14ac:dyDescent="0.25">
      <c r="A43" s="35"/>
      <c r="B43" s="36"/>
      <c r="C43" s="3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" customHeight="1" x14ac:dyDescent="0.25">
      <c r="A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" customHeight="1" x14ac:dyDescent="0.25">
      <c r="A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" customHeight="1" x14ac:dyDescent="0.25">
      <c r="A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x14ac:dyDescent="0.25"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5"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9:19" ht="12" customHeight="1" x14ac:dyDescent="0.25"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9:19" ht="12" customHeight="1" x14ac:dyDescent="0.25"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9:19" ht="12" customHeight="1" x14ac:dyDescent="0.25"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9:19" ht="12" customHeight="1" x14ac:dyDescent="0.25"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9:19" ht="12" customHeight="1" x14ac:dyDescent="0.25"/>
  </sheetData>
  <mergeCells count="30">
    <mergeCell ref="H4:H6"/>
    <mergeCell ref="X5:X6"/>
    <mergeCell ref="I39:P39"/>
    <mergeCell ref="I4:I6"/>
    <mergeCell ref="J4:J6"/>
    <mergeCell ref="K4:K6"/>
    <mergeCell ref="L4:L6"/>
    <mergeCell ref="N4:N6"/>
    <mergeCell ref="M4:M6"/>
    <mergeCell ref="U5:V5"/>
    <mergeCell ref="Q4:V4"/>
    <mergeCell ref="W4:X4"/>
    <mergeCell ref="W5:W6"/>
    <mergeCell ref="P4:P6"/>
    <mergeCell ref="A1:Y1"/>
    <mergeCell ref="A2:Y2"/>
    <mergeCell ref="A3:Y3"/>
    <mergeCell ref="A4:A6"/>
    <mergeCell ref="B4:B6"/>
    <mergeCell ref="E4:E6"/>
    <mergeCell ref="C4:C6"/>
    <mergeCell ref="D4:D6"/>
    <mergeCell ref="F4:F6"/>
    <mergeCell ref="G4:G6"/>
    <mergeCell ref="O4:O6"/>
    <mergeCell ref="Y4:Y6"/>
    <mergeCell ref="Q5:Q6"/>
    <mergeCell ref="R5:R6"/>
    <mergeCell ref="S5:S6"/>
    <mergeCell ref="T5:T6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3"/>
  <sheetViews>
    <sheetView showGridLines="0" workbookViewId="0">
      <selection activeCell="C28" sqref="C28"/>
    </sheetView>
  </sheetViews>
  <sheetFormatPr defaultColWidth="22" defaultRowHeight="15" x14ac:dyDescent="0.25"/>
  <cols>
    <col min="1" max="1" width="13.7109375" style="4" customWidth="1"/>
    <col min="2" max="2" width="17.7109375" style="4" customWidth="1"/>
    <col min="3" max="3" width="38.140625" style="4" customWidth="1"/>
    <col min="4" max="4" width="25.85546875" style="4" customWidth="1"/>
    <col min="5" max="5" width="21.140625" style="4" customWidth="1"/>
    <col min="6" max="6" width="40.7109375" style="4" customWidth="1"/>
    <col min="7" max="16384" width="22" style="4"/>
  </cols>
  <sheetData>
    <row r="1" spans="1:6" ht="29.25" customHeight="1" x14ac:dyDescent="0.25">
      <c r="A1" s="73" t="s">
        <v>122</v>
      </c>
      <c r="B1" s="73"/>
      <c r="C1" s="73"/>
      <c r="D1" s="73"/>
      <c r="E1" s="73"/>
      <c r="F1" s="73"/>
    </row>
    <row r="2" spans="1:6" ht="24.75" customHeight="1" x14ac:dyDescent="0.25">
      <c r="A2" s="73" t="s">
        <v>121</v>
      </c>
      <c r="B2" s="73"/>
      <c r="C2" s="73"/>
      <c r="D2" s="73"/>
      <c r="E2" s="73"/>
      <c r="F2" s="73"/>
    </row>
    <row r="3" spans="1:6" ht="85.5" customHeight="1" x14ac:dyDescent="0.25">
      <c r="A3" s="77" t="s">
        <v>56</v>
      </c>
      <c r="B3" s="77"/>
      <c r="C3" s="77"/>
      <c r="D3" s="77"/>
      <c r="E3" s="77"/>
      <c r="F3" s="77"/>
    </row>
    <row r="4" spans="1:6" ht="48" customHeight="1" x14ac:dyDescent="0.25">
      <c r="A4" s="28" t="s">
        <v>43</v>
      </c>
      <c r="B4" s="28" t="s">
        <v>44</v>
      </c>
      <c r="C4" s="28" t="s">
        <v>54</v>
      </c>
      <c r="D4" s="28" t="s">
        <v>45</v>
      </c>
      <c r="E4" s="28" t="s">
        <v>46</v>
      </c>
      <c r="F4" s="28" t="s">
        <v>50</v>
      </c>
    </row>
    <row r="5" spans="1:6" s="7" customFormat="1" ht="45" customHeight="1" x14ac:dyDescent="0.25">
      <c r="A5" s="52" t="s">
        <v>20</v>
      </c>
      <c r="B5" s="52" t="s">
        <v>49</v>
      </c>
      <c r="C5" s="52" t="s">
        <v>49</v>
      </c>
      <c r="D5" s="53" t="s">
        <v>49</v>
      </c>
      <c r="E5" s="52" t="s">
        <v>55</v>
      </c>
      <c r="F5" s="52" t="s">
        <v>21</v>
      </c>
    </row>
    <row r="6" spans="1:6" s="8" customFormat="1" ht="18.75" hidden="1" customHeight="1" x14ac:dyDescent="0.25">
      <c r="A6" s="5" t="s">
        <v>20</v>
      </c>
      <c r="B6" s="5" t="s">
        <v>49</v>
      </c>
      <c r="C6" s="5" t="s">
        <v>49</v>
      </c>
      <c r="D6" s="6" t="s">
        <v>49</v>
      </c>
      <c r="E6" s="5" t="s">
        <v>55</v>
      </c>
      <c r="F6" s="5" t="s">
        <v>21</v>
      </c>
    </row>
    <row r="7" spans="1:6" ht="15.75" customHeight="1" x14ac:dyDescent="0.25"/>
    <row r="8" spans="1:6" ht="30.75" customHeight="1" x14ac:dyDescent="0.25">
      <c r="A8" s="13" t="s">
        <v>51</v>
      </c>
      <c r="D8" s="11" t="s">
        <v>16</v>
      </c>
    </row>
    <row r="9" spans="1:6" ht="18.75" customHeight="1" x14ac:dyDescent="0.25">
      <c r="D9" s="11" t="s">
        <v>118</v>
      </c>
    </row>
    <row r="10" spans="1:6" ht="12.75" customHeight="1" x14ac:dyDescent="0.25">
      <c r="A10" s="13"/>
    </row>
    <row r="11" spans="1:6" ht="12.75" customHeight="1" x14ac:dyDescent="0.25"/>
    <row r="12" spans="1:6" ht="12.75" customHeight="1" x14ac:dyDescent="0.25"/>
    <row r="13" spans="1:6" ht="11.25" customHeight="1" x14ac:dyDescent="0.25"/>
  </sheetData>
  <mergeCells count="3">
    <mergeCell ref="A1:F1"/>
    <mergeCell ref="A2:F2"/>
    <mergeCell ref="A3:F3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COPERTINA</vt:lpstr>
      <vt:lpstr>SCHEDA_A_LLPP</vt:lpstr>
      <vt:lpstr>SCHEDA_A_PBAFS</vt:lpstr>
      <vt:lpstr>SCHEDA_B_PBAFS</vt:lpstr>
      <vt:lpstr>SCHEDA_C_PBAFS</vt:lpstr>
      <vt:lpstr>COPERTINA!Area_stampa</vt:lpstr>
      <vt:lpstr>SCHEDA_A_LLPP!Area_stampa</vt:lpstr>
      <vt:lpstr>SCHEDA_A_PBAFS!Area_stampa</vt:lpstr>
      <vt:lpstr>SCHEDA_B_PBAFS!Area_stampa</vt:lpstr>
      <vt:lpstr>SCHEDA_C_PBAFS!Area_stampa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Giraldo</dc:creator>
  <cp:lastModifiedBy>mariella</cp:lastModifiedBy>
  <cp:lastPrinted>2021-02-08T14:58:11Z</cp:lastPrinted>
  <dcterms:created xsi:type="dcterms:W3CDTF">2018-04-19T10:10:48Z</dcterms:created>
  <dcterms:modified xsi:type="dcterms:W3CDTF">2021-12-24T12:42:33Z</dcterms:modified>
</cp:coreProperties>
</file>